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9" yWindow="27" windowWidth="12634" windowHeight="6765"/>
  </bookViews>
  <sheets>
    <sheet name="Φύλλο1" sheetId="1" r:id="rId1"/>
    <sheet name="Φύλλο2" sheetId="2" r:id="rId2"/>
    <sheet name="Φύλλο3" sheetId="3" r:id="rId3"/>
  </sheets>
  <calcPr calcId="144525"/>
</workbook>
</file>

<file path=xl/calcChain.xml><?xml version="1.0" encoding="utf-8"?>
<calcChain xmlns="http://schemas.openxmlformats.org/spreadsheetml/2006/main">
  <c r="F42" i="1" l="1"/>
  <c r="E42" i="1"/>
  <c r="E37" i="1"/>
  <c r="E44" i="1" s="1"/>
  <c r="F36" i="1"/>
  <c r="F37" i="1" s="1"/>
  <c r="F44" i="1" s="1"/>
  <c r="E36" i="1"/>
  <c r="F16" i="1"/>
  <c r="F26" i="1" s="1"/>
  <c r="E16" i="1"/>
  <c r="E26" i="1" s="1"/>
  <c r="F9" i="1"/>
  <c r="E9" i="1"/>
</calcChain>
</file>

<file path=xl/sharedStrings.xml><?xml version="1.0" encoding="utf-8"?>
<sst xmlns="http://schemas.openxmlformats.org/spreadsheetml/2006/main" count="37" uniqueCount="36">
  <si>
    <t>A1. Κύρια στοιχεία των βασικών Ιδίων Κεφαλαίων (Upper Tier 1 Capital)</t>
  </si>
  <si>
    <t>B1. Κύρια στοιχεία Συμπληρωματικών Ιδίων Κεφαλαίων (Tier 2 Capital)</t>
  </si>
  <si>
    <t>Προϋφιστάμενα κεφάλαια στο πλαισιο της κρατικής ενίσχυσης έως 1/1/2018</t>
  </si>
  <si>
    <t>κεφάλαια Κοινών Μετοχών κατηγορίας 1: μέσα και αποθεματικά</t>
  </si>
  <si>
    <t>Kεφάλαιo Κοινών Μετοχών κατηγορίας 1: μέσα και αποθεματικά</t>
  </si>
  <si>
    <t>Kεφάλαιo Κοινών Μετοχών κατηγορίας 1: εποπτικές προσαρμογές</t>
  </si>
  <si>
    <t>Αϋλα στοιχεία ενεργητικού (μετά από αφαίρεση σχετικής φορολογικής υποχρέωσης</t>
  </si>
  <si>
    <t>Αναβαλόμενες φορολογικές απαιτήσεις που βασίζονται σε μελλοντική κερδοφορία</t>
  </si>
  <si>
    <t>Αποθεματικά αναπροσαρμογής στην εύλογη αξία που σχετίζονται με κέρδη</t>
  </si>
  <si>
    <t>Ζημίες εις νέον (χρήσεως και παρελθουσών χρήσεων)</t>
  </si>
  <si>
    <t>Αναβαλόμενες φορολογικές απαιτήσεις που προκύπτουν από προσωρινές διαφορές</t>
  </si>
  <si>
    <t xml:space="preserve">Ιδιες μετοχές </t>
  </si>
  <si>
    <t>Πρόσθτες προσαρμογές</t>
  </si>
  <si>
    <t>Αποδεκτές αφαιρέσεις</t>
  </si>
  <si>
    <t>Στοιχεία άρυθρου 484$4 και διαφορά μετοχών υπερ το άρτιο προς κατάργηση από κατηγορία ΑΤ1</t>
  </si>
  <si>
    <t>Εναπομείνανατα ποσά αφαιρετικά από προσθετο κεφάλαιο κατηγορίας 1</t>
  </si>
  <si>
    <t>Κεφάλαιο κοινών μετοχών της κατηγορίας 1 (CET1)</t>
  </si>
  <si>
    <t>Πρόσθετο Κεφάλαιο κατηγορίας 1 (ΑΤ1)</t>
  </si>
  <si>
    <t xml:space="preserve"> Κεφάλαιο κατηγορίας 1 (Τ1 = CET1 + ΑΤ1)</t>
  </si>
  <si>
    <t>Εναπομείνανατα ποσά αφαιρετικά από προσθετο κεφάλαιο κατηγορίας 2 (κυρίως ανεπάρκεια προβλέψεων ζημιών)</t>
  </si>
  <si>
    <t>Ποσά αφαιρετικά ή προσθετικά στο κεφάλαιο κατηγορίας 2 (ιδίως διαφορές από την εύλογη αξία ενσώματων παγίων)</t>
  </si>
  <si>
    <t>Κεφάλαιο κατηγορίας 2 (Τ2)</t>
  </si>
  <si>
    <t>Προσαρμογές πιστωτικού κινδύνου και άρθρο 484$5</t>
  </si>
  <si>
    <t>Σύνολο κεφαλαίου (TC=T1+Y2)</t>
  </si>
  <si>
    <t xml:space="preserve">Σύνολο σταθμισμένων βάσει κινδύνου στοιχείων του Ενεργητικού </t>
  </si>
  <si>
    <t>Kεφάλαιo Κοινών Μετοχών κατηγορίας 1: (ως ποσοστό του συνολικού ανοίγματος σε κίνδυνο)</t>
  </si>
  <si>
    <t>Kεφάλαιo κατηγορίας 1: (ως ποσοστό του συνολικού ανοίγματος σε κίνδυνο)</t>
  </si>
  <si>
    <t>Συνολικό Kεφάλαιo (ως ποσοστό του συνολικού ανοίγματος σε κίνδυνο)</t>
  </si>
  <si>
    <t>Υπόδειγμα δημοσιοποίησης Ιδίων κεφαλαίων : EUROBANK</t>
  </si>
  <si>
    <t>(Eκατ. Ευρώ)</t>
  </si>
  <si>
    <t xml:space="preserve">Δείκτες κεφαλαίου : Ιδια κεφάλαια / Σταθμισμένο Ενεργητικό </t>
  </si>
  <si>
    <t>Καταβεβλημένο μετοχικό κεφάλαιο και διαφορά από έκδοση μετοχών υπέρ το άρτιο</t>
  </si>
  <si>
    <t>Ενδιάμεσα κέρδη περιόδου</t>
  </si>
  <si>
    <t>Δικαιώματα μειοψηφίας</t>
  </si>
  <si>
    <t xml:space="preserve">Αποθεματικά και διαφορές αναπροσαρμογής της αξίας των στοιχείων του ισολογισμού </t>
  </si>
  <si>
    <t>Κέρδη εις νέον (τρέχουσας χρήσης και παρελθουσών χρήσεων).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</si>
</sst>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%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1"/>
      <name val="Times New Roman"/>
      <family val="1"/>
      <charset val="161"/>
    </font>
    <font>
      <sz val="12"/>
      <color theme="1"/>
      <name val="Times New Roman"/>
      <family val="1"/>
      <charset val="161"/>
    </font>
    <font>
      <b/>
      <sz val="12"/>
      <color theme="1"/>
      <name val="Times New Roman"/>
      <family val="1"/>
      <charset val="161"/>
    </font>
    <font>
      <b/>
      <sz val="14"/>
      <color theme="1"/>
      <name val="Calibri"/>
      <family val="2"/>
      <charset val="161"/>
      <scheme val="minor"/>
    </font>
    <font>
      <b/>
      <sz val="12"/>
      <name val="Times New Roman"/>
      <family val="1"/>
      <charset val="161"/>
    </font>
    <font>
      <sz val="12"/>
      <name val="Times New Roman"/>
      <family val="1"/>
      <charset val="161"/>
    </font>
    <font>
      <sz val="11"/>
      <name val="Calibri"/>
      <family val="2"/>
      <charset val="161"/>
      <scheme val="minor"/>
    </font>
    <font>
      <b/>
      <sz val="1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3" fontId="4" fillId="0" borderId="0" xfId="0" applyNumberFormat="1" applyFont="1"/>
    <xf numFmtId="3" fontId="3" fillId="0" borderId="0" xfId="0" applyNumberFormat="1" applyFont="1"/>
    <xf numFmtId="0" fontId="4" fillId="0" borderId="0" xfId="0" applyFont="1"/>
    <xf numFmtId="168" fontId="0" fillId="0" borderId="0" xfId="0" applyNumberFormat="1"/>
    <xf numFmtId="0" fontId="5" fillId="0" borderId="0" xfId="0" applyFont="1"/>
    <xf numFmtId="0" fontId="6" fillId="0" borderId="0" xfId="0" applyFont="1" applyAlignment="1">
      <alignment vertical="center" readingOrder="1"/>
    </xf>
    <xf numFmtId="0" fontId="7" fillId="0" borderId="0" xfId="0" applyFont="1"/>
    <xf numFmtId="0" fontId="7" fillId="0" borderId="0" xfId="0" applyFont="1" applyAlignment="1">
      <alignment vertical="center" readingOrder="1"/>
    </xf>
    <xf numFmtId="0" fontId="7" fillId="0" borderId="0" xfId="0" applyFont="1" applyAlignment="1"/>
    <xf numFmtId="0" fontId="7" fillId="0" borderId="0" xfId="0" applyFont="1" applyAlignment="1">
      <alignment vertical="top" readingOrder="1"/>
    </xf>
    <xf numFmtId="0" fontId="6" fillId="0" borderId="0" xfId="0" applyFont="1"/>
    <xf numFmtId="0" fontId="6" fillId="0" borderId="0" xfId="0" applyFont="1" applyAlignment="1"/>
    <xf numFmtId="0" fontId="8" fillId="0" borderId="0" xfId="0" applyFont="1"/>
    <xf numFmtId="0" fontId="9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X44"/>
  <sheetViews>
    <sheetView tabSelected="1" workbookViewId="0">
      <selection activeCell="V44" sqref="V44"/>
    </sheetView>
  </sheetViews>
  <sheetFormatPr defaultRowHeight="14.3" x14ac:dyDescent="0.25"/>
  <cols>
    <col min="5" max="5" width="12.625" customWidth="1"/>
  </cols>
  <sheetData>
    <row r="5" spans="5:24" ht="19.05" x14ac:dyDescent="0.35">
      <c r="E5" s="9" t="s">
        <v>28</v>
      </c>
    </row>
    <row r="6" spans="5:24" x14ac:dyDescent="0.25">
      <c r="E6" s="1">
        <v>2017</v>
      </c>
      <c r="F6" s="1">
        <v>2016</v>
      </c>
    </row>
    <row r="7" spans="5:24" x14ac:dyDescent="0.25">
      <c r="E7" t="s">
        <v>29</v>
      </c>
      <c r="F7" t="s">
        <v>29</v>
      </c>
    </row>
    <row r="8" spans="5:24" ht="15.65" x14ac:dyDescent="0.25">
      <c r="E8" s="4"/>
      <c r="F8" s="4"/>
      <c r="G8" s="4"/>
      <c r="H8" s="10" t="s">
        <v>0</v>
      </c>
      <c r="I8" s="11"/>
      <c r="J8" s="11"/>
      <c r="K8" s="11"/>
      <c r="L8" s="11"/>
      <c r="M8" s="11"/>
      <c r="N8" s="11"/>
      <c r="O8" s="11"/>
      <c r="P8" s="11"/>
      <c r="Q8" s="4"/>
      <c r="R8" s="4"/>
      <c r="S8" s="4"/>
      <c r="T8" s="4"/>
      <c r="U8" s="4"/>
      <c r="V8" s="4"/>
      <c r="W8" s="4"/>
      <c r="X8" s="4"/>
    </row>
    <row r="9" spans="5:24" ht="15.65" x14ac:dyDescent="0.25">
      <c r="E9" s="5">
        <f>SUM(E10:E15)</f>
        <v>7105</v>
      </c>
      <c r="F9" s="5">
        <f>SUM(F10:F15)</f>
        <v>6927</v>
      </c>
      <c r="G9" s="4"/>
      <c r="H9" s="10" t="s">
        <v>3</v>
      </c>
      <c r="I9" s="11"/>
      <c r="J9" s="11"/>
      <c r="K9" s="11"/>
      <c r="L9" s="11"/>
      <c r="M9" s="11"/>
      <c r="N9" s="11"/>
      <c r="O9" s="11"/>
      <c r="P9" s="11"/>
      <c r="Q9" s="4"/>
      <c r="R9" s="4"/>
      <c r="S9" s="4"/>
      <c r="T9" s="4"/>
      <c r="U9" s="4"/>
      <c r="V9" s="4"/>
      <c r="W9" s="4"/>
      <c r="X9" s="4"/>
    </row>
    <row r="10" spans="5:24" ht="15.65" x14ac:dyDescent="0.25">
      <c r="E10" s="6">
        <v>8711</v>
      </c>
      <c r="F10" s="6">
        <v>8711</v>
      </c>
      <c r="G10" s="4"/>
      <c r="H10" s="12" t="s">
        <v>31</v>
      </c>
      <c r="I10" s="11"/>
      <c r="J10" s="11"/>
      <c r="K10" s="11"/>
      <c r="L10" s="11"/>
      <c r="M10" s="11"/>
      <c r="N10" s="11"/>
      <c r="O10" s="11"/>
      <c r="P10" s="11"/>
      <c r="Q10" s="4"/>
      <c r="R10" s="4"/>
      <c r="S10" s="4"/>
      <c r="T10" s="4"/>
      <c r="U10" s="4"/>
      <c r="V10" s="4"/>
      <c r="W10" s="4"/>
      <c r="X10" s="4"/>
    </row>
    <row r="11" spans="5:24" ht="15.65" x14ac:dyDescent="0.25">
      <c r="E11" s="6">
        <v>7995</v>
      </c>
      <c r="F11" s="6">
        <v>7716</v>
      </c>
      <c r="G11" s="4"/>
      <c r="H11" s="12" t="s">
        <v>34</v>
      </c>
      <c r="I11" s="13"/>
      <c r="J11" s="11"/>
      <c r="K11" s="11"/>
      <c r="L11" s="11"/>
      <c r="M11" s="11"/>
      <c r="N11" s="11"/>
      <c r="O11" s="11"/>
      <c r="P11" s="11"/>
      <c r="Q11" s="4"/>
      <c r="R11" s="4"/>
      <c r="S11" s="4"/>
      <c r="T11" s="4"/>
      <c r="U11" s="4"/>
      <c r="V11" s="4"/>
      <c r="W11" s="4"/>
      <c r="X11" s="4"/>
    </row>
    <row r="12" spans="5:24" ht="15.65" x14ac:dyDescent="0.25">
      <c r="E12" s="6">
        <v>-10551</v>
      </c>
      <c r="F12" s="6">
        <v>-10705</v>
      </c>
      <c r="G12" s="4"/>
      <c r="H12" s="12" t="s">
        <v>35</v>
      </c>
      <c r="I12" s="11"/>
      <c r="J12" s="11"/>
      <c r="K12" s="11"/>
      <c r="L12" s="11"/>
      <c r="M12" s="11"/>
      <c r="N12" s="11"/>
      <c r="O12" s="11"/>
      <c r="P12" s="11"/>
      <c r="Q12" s="4"/>
      <c r="R12" s="4"/>
      <c r="S12" s="4"/>
      <c r="T12" s="4"/>
      <c r="U12" s="4"/>
      <c r="V12" s="4"/>
      <c r="W12" s="4"/>
      <c r="X12" s="4"/>
    </row>
    <row r="13" spans="5:24" ht="15.65" x14ac:dyDescent="0.25">
      <c r="E13" s="6"/>
      <c r="F13" s="6"/>
      <c r="G13" s="4"/>
      <c r="H13" s="12" t="s">
        <v>32</v>
      </c>
      <c r="I13" s="11"/>
      <c r="J13" s="11"/>
      <c r="K13" s="11"/>
      <c r="L13" s="11"/>
      <c r="M13" s="11"/>
      <c r="N13" s="11"/>
      <c r="O13" s="11"/>
      <c r="P13" s="11"/>
      <c r="Q13" s="4"/>
      <c r="R13" s="4"/>
      <c r="S13" s="4"/>
      <c r="T13" s="4"/>
      <c r="U13" s="4"/>
      <c r="V13" s="4"/>
      <c r="W13" s="4"/>
      <c r="X13" s="4"/>
    </row>
    <row r="14" spans="5:24" ht="15.65" x14ac:dyDescent="0.25">
      <c r="E14" s="6">
        <v>950</v>
      </c>
      <c r="F14" s="6">
        <v>950</v>
      </c>
      <c r="G14" s="4"/>
      <c r="H14" s="12" t="s">
        <v>2</v>
      </c>
      <c r="I14" s="11"/>
      <c r="J14" s="11"/>
      <c r="K14" s="11"/>
      <c r="L14" s="11"/>
      <c r="M14" s="11"/>
      <c r="N14" s="11"/>
      <c r="O14" s="11"/>
      <c r="P14" s="11"/>
      <c r="Q14" s="4"/>
      <c r="R14" s="4"/>
      <c r="S14" s="4"/>
      <c r="T14" s="4"/>
      <c r="U14" s="4"/>
      <c r="V14" s="4"/>
      <c r="W14" s="4"/>
      <c r="X14" s="4"/>
    </row>
    <row r="15" spans="5:24" ht="15.65" x14ac:dyDescent="0.25">
      <c r="E15" s="6"/>
      <c r="F15" s="6">
        <v>255</v>
      </c>
      <c r="G15" s="4"/>
      <c r="H15" s="12" t="s">
        <v>33</v>
      </c>
      <c r="I15" s="11"/>
      <c r="J15" s="11"/>
      <c r="K15" s="11"/>
      <c r="L15" s="11"/>
      <c r="M15" s="11"/>
      <c r="N15" s="11"/>
      <c r="O15" s="11"/>
      <c r="P15" s="11"/>
      <c r="Q15" s="4"/>
      <c r="R15" s="4"/>
      <c r="S15" s="4"/>
      <c r="T15" s="4"/>
      <c r="U15" s="4"/>
      <c r="V15" s="4"/>
      <c r="W15" s="4"/>
      <c r="X15" s="4"/>
    </row>
    <row r="16" spans="5:24" ht="15.65" x14ac:dyDescent="0.25">
      <c r="E16" s="5">
        <f>SUM(E10:E15)</f>
        <v>7105</v>
      </c>
      <c r="F16" s="5">
        <f>SUM(F10:F15)</f>
        <v>6927</v>
      </c>
      <c r="G16" s="4"/>
      <c r="H16" s="10" t="s">
        <v>4</v>
      </c>
      <c r="I16" s="11"/>
      <c r="J16" s="11"/>
      <c r="K16" s="11"/>
      <c r="L16" s="11"/>
      <c r="M16" s="11"/>
      <c r="N16" s="11"/>
      <c r="O16" s="11"/>
      <c r="P16" s="11"/>
      <c r="Q16" s="4"/>
      <c r="R16" s="4"/>
      <c r="S16" s="4"/>
      <c r="T16" s="4"/>
      <c r="U16" s="4"/>
      <c r="V16" s="4"/>
      <c r="W16" s="4"/>
      <c r="X16" s="4"/>
    </row>
    <row r="17" spans="5:24" ht="15.65" x14ac:dyDescent="0.25">
      <c r="E17" s="5"/>
      <c r="F17" s="5"/>
      <c r="G17" s="4"/>
      <c r="H17" s="10" t="s">
        <v>5</v>
      </c>
      <c r="I17" s="11"/>
      <c r="J17" s="11"/>
      <c r="K17" s="11"/>
      <c r="L17" s="11"/>
      <c r="M17" s="11"/>
      <c r="N17" s="11"/>
      <c r="O17" s="11"/>
      <c r="P17" s="11"/>
      <c r="Q17" s="4"/>
      <c r="R17" s="4"/>
      <c r="S17" s="4"/>
      <c r="T17" s="4"/>
      <c r="U17" s="4"/>
      <c r="V17" s="4"/>
      <c r="W17" s="4"/>
      <c r="X17" s="4"/>
    </row>
    <row r="18" spans="5:24" ht="15.65" x14ac:dyDescent="0.25">
      <c r="E18" s="6">
        <v>-122</v>
      </c>
      <c r="F18" s="6">
        <v>-87</v>
      </c>
      <c r="G18" s="4"/>
      <c r="H18" s="12" t="s">
        <v>6</v>
      </c>
      <c r="I18" s="11"/>
      <c r="J18" s="11"/>
      <c r="K18" s="11"/>
      <c r="L18" s="11"/>
      <c r="M18" s="11"/>
      <c r="N18" s="11"/>
      <c r="O18" s="11"/>
      <c r="P18" s="11"/>
      <c r="Q18" s="4"/>
      <c r="R18" s="4"/>
      <c r="S18" s="4"/>
      <c r="T18" s="4"/>
      <c r="U18" s="4"/>
      <c r="V18" s="4"/>
      <c r="W18" s="4"/>
      <c r="X18" s="4"/>
    </row>
    <row r="19" spans="5:24" ht="15.65" x14ac:dyDescent="0.25">
      <c r="E19" s="6">
        <v>-26</v>
      </c>
      <c r="F19" s="6">
        <v>-32</v>
      </c>
      <c r="G19" s="4"/>
      <c r="H19" s="12" t="s">
        <v>7</v>
      </c>
      <c r="I19" s="11"/>
      <c r="J19" s="11"/>
      <c r="K19" s="11"/>
      <c r="L19" s="11"/>
      <c r="M19" s="11"/>
      <c r="N19" s="11"/>
      <c r="O19" s="11"/>
      <c r="P19" s="11"/>
      <c r="Q19" s="4"/>
      <c r="R19" s="4"/>
      <c r="S19" s="4"/>
      <c r="T19" s="4"/>
      <c r="U19" s="4"/>
      <c r="V19" s="4"/>
      <c r="W19" s="4"/>
      <c r="X19" s="4"/>
    </row>
    <row r="20" spans="5:24" ht="15.65" x14ac:dyDescent="0.25">
      <c r="E20" s="6">
        <v>40</v>
      </c>
      <c r="F20" s="6">
        <v>59</v>
      </c>
      <c r="G20" s="4"/>
      <c r="H20" s="14" t="s">
        <v>8</v>
      </c>
      <c r="I20" s="11"/>
      <c r="J20" s="11"/>
      <c r="K20" s="11"/>
      <c r="L20" s="11"/>
      <c r="M20" s="11"/>
      <c r="N20" s="11"/>
      <c r="O20" s="11"/>
      <c r="P20" s="11"/>
      <c r="Q20" s="4"/>
      <c r="R20" s="4"/>
      <c r="S20" s="4"/>
      <c r="T20" s="4"/>
      <c r="U20" s="4"/>
      <c r="V20" s="4"/>
      <c r="W20" s="4"/>
      <c r="X20" s="4"/>
    </row>
    <row r="21" spans="5:24" ht="15.65" x14ac:dyDescent="0.25">
      <c r="E21" s="6">
        <v>-31</v>
      </c>
      <c r="F21" s="6"/>
      <c r="G21" s="4"/>
      <c r="H21" s="12" t="s">
        <v>9</v>
      </c>
      <c r="I21" s="11"/>
      <c r="J21" s="11"/>
      <c r="K21" s="11"/>
      <c r="L21" s="11"/>
      <c r="M21" s="11"/>
      <c r="N21" s="11"/>
      <c r="O21" s="11"/>
      <c r="P21" s="11"/>
      <c r="Q21" s="4"/>
      <c r="R21" s="4"/>
      <c r="S21" s="4"/>
      <c r="T21" s="4"/>
      <c r="U21" s="4"/>
      <c r="V21" s="4"/>
      <c r="W21" s="4"/>
      <c r="X21" s="4"/>
    </row>
    <row r="22" spans="5:24" ht="15.65" x14ac:dyDescent="0.25">
      <c r="E22" s="6">
        <v>-51</v>
      </c>
      <c r="F22" s="6">
        <v>-37</v>
      </c>
      <c r="G22" s="4"/>
      <c r="H22" s="12" t="s">
        <v>10</v>
      </c>
      <c r="I22" s="11"/>
      <c r="J22" s="11"/>
      <c r="K22" s="11"/>
      <c r="L22" s="11"/>
      <c r="M22" s="11"/>
      <c r="N22" s="11"/>
      <c r="O22" s="11"/>
      <c r="P22" s="11"/>
      <c r="Q22" s="4"/>
      <c r="R22" s="4"/>
      <c r="S22" s="4"/>
      <c r="T22" s="4"/>
      <c r="U22" s="4"/>
      <c r="V22" s="4"/>
      <c r="W22" s="4"/>
      <c r="X22" s="4"/>
    </row>
    <row r="23" spans="5:24" ht="15.65" x14ac:dyDescent="0.25">
      <c r="E23" s="6">
        <v>-1</v>
      </c>
      <c r="F23" s="6">
        <v>-1</v>
      </c>
      <c r="G23" s="4"/>
      <c r="H23" s="12" t="s">
        <v>11</v>
      </c>
      <c r="I23" s="11"/>
      <c r="J23" s="11"/>
      <c r="K23" s="11"/>
      <c r="L23" s="11"/>
      <c r="M23" s="11"/>
      <c r="N23" s="11"/>
      <c r="O23" s="11"/>
      <c r="P23" s="11"/>
      <c r="Q23" s="4"/>
      <c r="R23" s="4"/>
      <c r="S23" s="4"/>
      <c r="T23" s="4"/>
      <c r="U23" s="4"/>
      <c r="V23" s="4"/>
      <c r="W23" s="4"/>
      <c r="X23" s="4"/>
    </row>
    <row r="24" spans="5:24" ht="15.65" x14ac:dyDescent="0.25">
      <c r="E24" s="6">
        <v>-13</v>
      </c>
      <c r="F24" s="6">
        <v>-26</v>
      </c>
      <c r="G24" s="4"/>
      <c r="H24" s="12" t="s">
        <v>12</v>
      </c>
      <c r="I24" s="11"/>
      <c r="J24" s="11"/>
      <c r="K24" s="11"/>
      <c r="L24" s="11"/>
      <c r="M24" s="11"/>
      <c r="N24" s="11"/>
      <c r="O24" s="11"/>
      <c r="P24" s="11"/>
      <c r="Q24" s="4"/>
      <c r="R24" s="4"/>
      <c r="S24" s="4"/>
      <c r="T24" s="4"/>
      <c r="U24" s="4"/>
      <c r="V24" s="4"/>
      <c r="W24" s="4"/>
      <c r="X24" s="4"/>
    </row>
    <row r="25" spans="5:24" ht="15.65" x14ac:dyDescent="0.25">
      <c r="E25" s="6">
        <v>-13</v>
      </c>
      <c r="F25" s="6">
        <v>-32</v>
      </c>
      <c r="G25" s="4"/>
      <c r="H25" s="12" t="s">
        <v>13</v>
      </c>
      <c r="I25" s="11"/>
      <c r="J25" s="11"/>
      <c r="K25" s="11"/>
      <c r="L25" s="11"/>
      <c r="M25" s="11"/>
      <c r="N25" s="11"/>
      <c r="O25" s="11"/>
      <c r="P25" s="11"/>
      <c r="Q25" s="4"/>
      <c r="R25" s="4"/>
      <c r="S25" s="4"/>
      <c r="T25" s="4"/>
      <c r="U25" s="4"/>
      <c r="V25" s="4"/>
      <c r="W25" s="4"/>
      <c r="X25" s="4"/>
    </row>
    <row r="26" spans="5:24" ht="15.65" x14ac:dyDescent="0.25">
      <c r="E26" s="5">
        <f>SUM(E16:E25)</f>
        <v>6888</v>
      </c>
      <c r="F26" s="5">
        <f>SUM(F16:F25)</f>
        <v>6771</v>
      </c>
      <c r="G26" s="4"/>
      <c r="H26" s="10" t="s">
        <v>16</v>
      </c>
      <c r="I26" s="11"/>
      <c r="J26" s="11"/>
      <c r="K26" s="11"/>
      <c r="L26" s="11"/>
      <c r="M26" s="11"/>
      <c r="N26" s="11"/>
      <c r="O26" s="11"/>
      <c r="P26" s="11"/>
      <c r="Q26" s="4"/>
      <c r="R26" s="4"/>
      <c r="S26" s="4"/>
      <c r="T26" s="4"/>
      <c r="U26" s="4"/>
      <c r="V26" s="4"/>
      <c r="W26" s="4"/>
      <c r="X26" s="4"/>
    </row>
    <row r="27" spans="5:24" ht="15.65" x14ac:dyDescent="0.25">
      <c r="E27" s="6">
        <v>21</v>
      </c>
      <c r="F27" s="6">
        <v>26</v>
      </c>
      <c r="G27" s="4"/>
      <c r="H27" s="12" t="s">
        <v>14</v>
      </c>
      <c r="I27" s="11"/>
      <c r="J27" s="11"/>
      <c r="K27" s="11"/>
      <c r="L27" s="11"/>
      <c r="M27" s="11"/>
      <c r="N27" s="11"/>
      <c r="O27" s="11"/>
      <c r="P27" s="11"/>
      <c r="Q27" s="4"/>
      <c r="R27" s="4"/>
      <c r="S27" s="4"/>
      <c r="T27" s="4"/>
      <c r="U27" s="4"/>
      <c r="V27" s="4"/>
      <c r="W27" s="4"/>
      <c r="X27" s="4"/>
    </row>
    <row r="28" spans="5:24" ht="15.65" x14ac:dyDescent="0.25">
      <c r="E28" s="6">
        <v>-34</v>
      </c>
      <c r="F28" s="6">
        <v>-58</v>
      </c>
      <c r="G28" s="4"/>
      <c r="H28" s="12" t="s">
        <v>15</v>
      </c>
      <c r="I28" s="11"/>
      <c r="J28" s="11"/>
      <c r="K28" s="11"/>
      <c r="L28" s="11"/>
      <c r="M28" s="11"/>
      <c r="N28" s="11"/>
      <c r="O28" s="11"/>
      <c r="P28" s="11"/>
      <c r="Q28" s="4"/>
      <c r="R28" s="4"/>
      <c r="S28" s="4"/>
      <c r="T28" s="4"/>
      <c r="U28" s="4"/>
      <c r="V28" s="4"/>
      <c r="W28" s="4"/>
      <c r="X28" s="4"/>
    </row>
    <row r="29" spans="5:24" ht="15.65" x14ac:dyDescent="0.25">
      <c r="E29" s="6">
        <v>0</v>
      </c>
      <c r="F29" s="6">
        <v>0</v>
      </c>
      <c r="G29" s="4"/>
      <c r="H29" s="10" t="s">
        <v>17</v>
      </c>
      <c r="I29" s="11"/>
      <c r="J29" s="11"/>
      <c r="K29" s="11"/>
      <c r="L29" s="11"/>
      <c r="M29" s="11"/>
      <c r="N29" s="11"/>
      <c r="O29" s="11"/>
      <c r="P29" s="11"/>
      <c r="Q29" s="4"/>
      <c r="R29" s="4"/>
      <c r="S29" s="4"/>
      <c r="T29" s="4"/>
      <c r="U29" s="4"/>
      <c r="V29" s="4"/>
      <c r="W29" s="4"/>
      <c r="X29" s="4"/>
    </row>
    <row r="30" spans="5:24" ht="15.65" x14ac:dyDescent="0.25">
      <c r="E30" s="5">
        <v>6887</v>
      </c>
      <c r="F30" s="5">
        <v>6771</v>
      </c>
      <c r="G30" s="7"/>
      <c r="H30" s="10" t="s">
        <v>18</v>
      </c>
      <c r="I30" s="15"/>
      <c r="J30" s="15"/>
      <c r="K30" s="15"/>
      <c r="L30" s="15"/>
      <c r="M30" s="15"/>
      <c r="N30" s="11"/>
      <c r="O30" s="11"/>
      <c r="P30" s="11"/>
      <c r="Q30" s="4"/>
      <c r="R30" s="4"/>
      <c r="S30" s="4"/>
      <c r="T30" s="4"/>
      <c r="U30" s="4"/>
      <c r="V30" s="4"/>
      <c r="W30" s="4"/>
      <c r="X30" s="4"/>
    </row>
    <row r="31" spans="5:24" ht="15.65" x14ac:dyDescent="0.25">
      <c r="E31" s="6"/>
      <c r="F31" s="6"/>
      <c r="G31" s="4"/>
      <c r="H31" s="13"/>
      <c r="I31" s="11"/>
      <c r="J31" s="11"/>
      <c r="K31" s="11"/>
      <c r="L31" s="11"/>
      <c r="M31" s="11"/>
      <c r="N31" s="11"/>
      <c r="O31" s="11"/>
      <c r="P31" s="11"/>
      <c r="Q31" s="4"/>
      <c r="R31" s="4"/>
      <c r="S31" s="4"/>
      <c r="T31" s="4"/>
      <c r="U31" s="4"/>
      <c r="V31" s="4"/>
      <c r="W31" s="4"/>
      <c r="X31" s="4"/>
    </row>
    <row r="32" spans="5:24" ht="15.65" x14ac:dyDescent="0.25">
      <c r="E32" s="6"/>
      <c r="F32" s="6"/>
      <c r="G32" s="4"/>
      <c r="H32" s="10" t="s">
        <v>1</v>
      </c>
      <c r="I32" s="11"/>
      <c r="J32" s="11"/>
      <c r="K32" s="11"/>
      <c r="L32" s="11"/>
      <c r="M32" s="11"/>
      <c r="N32" s="11"/>
      <c r="O32" s="11"/>
      <c r="P32" s="11"/>
      <c r="Q32" s="4"/>
      <c r="R32" s="4"/>
      <c r="S32" s="4"/>
      <c r="T32" s="4"/>
      <c r="U32" s="4"/>
      <c r="V32" s="4"/>
      <c r="W32" s="4"/>
      <c r="X32" s="4"/>
    </row>
    <row r="33" spans="5:24" ht="15.65" x14ac:dyDescent="0.25">
      <c r="E33" s="6">
        <v>18</v>
      </c>
      <c r="F33" s="6">
        <v>97</v>
      </c>
      <c r="G33" s="4"/>
      <c r="H33" s="13" t="s">
        <v>22</v>
      </c>
      <c r="I33" s="11"/>
      <c r="J33" s="11"/>
      <c r="K33" s="11"/>
      <c r="L33" s="11"/>
      <c r="M33" s="11"/>
      <c r="N33" s="11"/>
      <c r="O33" s="11"/>
      <c r="P33" s="11"/>
      <c r="Q33" s="4"/>
      <c r="R33" s="4"/>
      <c r="S33" s="4"/>
      <c r="T33" s="4"/>
      <c r="U33" s="4"/>
      <c r="V33" s="4"/>
      <c r="W33" s="4"/>
      <c r="X33" s="4"/>
    </row>
    <row r="34" spans="5:24" ht="15.65" x14ac:dyDescent="0.25">
      <c r="E34" s="6">
        <v>-4</v>
      </c>
      <c r="F34" s="6"/>
      <c r="G34" s="4"/>
      <c r="H34" s="12" t="s">
        <v>19</v>
      </c>
      <c r="I34" s="11"/>
      <c r="J34" s="11"/>
      <c r="K34" s="11"/>
      <c r="L34" s="11"/>
      <c r="M34" s="11"/>
      <c r="N34" s="11"/>
      <c r="O34" s="11"/>
      <c r="P34" s="11"/>
      <c r="Q34" s="4"/>
      <c r="R34" s="4"/>
      <c r="S34" s="4"/>
      <c r="T34" s="4"/>
      <c r="U34" s="4"/>
      <c r="V34" s="4"/>
      <c r="W34" s="4"/>
      <c r="X34" s="4"/>
    </row>
    <row r="35" spans="5:24" ht="15.65" x14ac:dyDescent="0.25">
      <c r="E35" s="6">
        <v>13</v>
      </c>
      <c r="F35" s="6">
        <v>26</v>
      </c>
      <c r="G35" s="4"/>
      <c r="H35" s="13" t="s">
        <v>20</v>
      </c>
      <c r="I35" s="11"/>
      <c r="J35" s="11"/>
      <c r="K35" s="11"/>
      <c r="L35" s="11"/>
      <c r="M35" s="11"/>
      <c r="N35" s="11"/>
      <c r="O35" s="11"/>
      <c r="P35" s="11"/>
      <c r="Q35" s="4"/>
      <c r="R35" s="4"/>
      <c r="S35" s="4"/>
      <c r="T35" s="4"/>
      <c r="U35" s="4"/>
      <c r="V35" s="4"/>
      <c r="W35" s="4"/>
      <c r="X35" s="4"/>
    </row>
    <row r="36" spans="5:24" ht="15.65" x14ac:dyDescent="0.25">
      <c r="E36" s="5">
        <f>SUM(E33:E35)</f>
        <v>27</v>
      </c>
      <c r="F36" s="5">
        <f>SUM(F33:F35)</f>
        <v>123</v>
      </c>
      <c r="G36" s="7"/>
      <c r="H36" s="16" t="s">
        <v>21</v>
      </c>
      <c r="I36" s="15"/>
      <c r="J36" s="15"/>
      <c r="K36" s="11"/>
      <c r="L36" s="17"/>
      <c r="M36" s="17"/>
      <c r="N36" s="17"/>
      <c r="O36" s="17"/>
      <c r="P36" s="17"/>
    </row>
    <row r="37" spans="5:24" ht="15.65" x14ac:dyDescent="0.25">
      <c r="E37" s="5">
        <f>E30+E36</f>
        <v>6914</v>
      </c>
      <c r="F37" s="5">
        <f>F30+F36</f>
        <v>6894</v>
      </c>
      <c r="G37" s="7"/>
      <c r="H37" s="16" t="s">
        <v>23</v>
      </c>
      <c r="I37" s="15"/>
      <c r="J37" s="15"/>
      <c r="K37" s="11"/>
      <c r="L37" s="17"/>
      <c r="M37" s="17"/>
      <c r="N37" s="17"/>
      <c r="O37" s="17"/>
      <c r="P37" s="17"/>
    </row>
    <row r="38" spans="5:24" ht="15.65" x14ac:dyDescent="0.25">
      <c r="E38" s="4"/>
      <c r="F38" s="4"/>
      <c r="G38" s="4"/>
      <c r="H38" s="13"/>
      <c r="I38" s="11"/>
      <c r="J38" s="11"/>
      <c r="K38" s="11"/>
      <c r="L38" s="17"/>
      <c r="M38" s="17"/>
      <c r="N38" s="17"/>
      <c r="O38" s="17"/>
      <c r="P38" s="17"/>
    </row>
    <row r="39" spans="5:24" ht="15.65" x14ac:dyDescent="0.25">
      <c r="E39" s="2">
        <v>38387</v>
      </c>
      <c r="F39" s="2">
        <v>38511</v>
      </c>
      <c r="G39" s="3"/>
      <c r="H39" s="16" t="s">
        <v>24</v>
      </c>
      <c r="I39" s="18"/>
      <c r="J39" s="18"/>
      <c r="K39" s="18"/>
      <c r="L39" s="18"/>
      <c r="M39" s="18"/>
      <c r="N39" s="18"/>
      <c r="O39" s="18"/>
      <c r="P39" s="17"/>
    </row>
    <row r="40" spans="5:24" ht="15.65" x14ac:dyDescent="0.25">
      <c r="E40" s="2"/>
      <c r="F40" s="2"/>
      <c r="G40" s="3"/>
      <c r="H40" s="16"/>
      <c r="I40" s="18"/>
      <c r="J40" s="18"/>
      <c r="K40" s="18"/>
      <c r="L40" s="18"/>
      <c r="M40" s="18"/>
      <c r="N40" s="18"/>
      <c r="O40" s="18"/>
      <c r="P40" s="17"/>
    </row>
    <row r="41" spans="5:24" ht="15.65" x14ac:dyDescent="0.25">
      <c r="E41" s="3"/>
      <c r="F41" s="3"/>
      <c r="G41" s="3"/>
      <c r="H41" s="16" t="s">
        <v>30</v>
      </c>
      <c r="I41" s="18"/>
      <c r="J41" s="18"/>
      <c r="K41" s="18"/>
      <c r="L41" s="18"/>
      <c r="M41" s="18"/>
      <c r="N41" s="18"/>
      <c r="O41" s="18"/>
      <c r="P41" s="17"/>
    </row>
    <row r="42" spans="5:24" ht="15.65" x14ac:dyDescent="0.25">
      <c r="E42" s="8">
        <f>E30/E39</f>
        <v>0.17940969599083023</v>
      </c>
      <c r="F42" s="8">
        <f>F30/F39</f>
        <v>0.17581989561424008</v>
      </c>
      <c r="H42" s="12" t="s">
        <v>25</v>
      </c>
      <c r="I42" s="17"/>
      <c r="J42" s="17"/>
      <c r="K42" s="17"/>
      <c r="L42" s="17"/>
      <c r="M42" s="17"/>
      <c r="N42" s="17"/>
      <c r="O42" s="17"/>
      <c r="P42" s="17"/>
    </row>
    <row r="43" spans="5:24" ht="15.65" x14ac:dyDescent="0.25">
      <c r="E43" s="8">
        <v>0.17899999999999999</v>
      </c>
      <c r="F43" s="8">
        <v>0.17599999999999999</v>
      </c>
      <c r="H43" s="12" t="s">
        <v>26</v>
      </c>
      <c r="I43" s="17"/>
      <c r="J43" s="17"/>
      <c r="K43" s="17"/>
      <c r="L43" s="17"/>
      <c r="M43" s="17"/>
      <c r="N43" s="17"/>
      <c r="O43" s="17"/>
      <c r="P43" s="17"/>
    </row>
    <row r="44" spans="5:24" ht="15.65" x14ac:dyDescent="0.25">
      <c r="E44" s="8">
        <f>E37/E39</f>
        <v>0.18011305910855238</v>
      </c>
      <c r="F44" s="8">
        <f>F37/F39</f>
        <v>0.17901378826828698</v>
      </c>
      <c r="H44" s="12" t="s">
        <v>27</v>
      </c>
      <c r="I44" s="17"/>
      <c r="J44" s="17"/>
      <c r="K44" s="17"/>
      <c r="L44" s="17"/>
      <c r="M44" s="17"/>
      <c r="N44" s="17"/>
      <c r="O44" s="17"/>
      <c r="P44" s="1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TEI</dc:creator>
  <cp:lastModifiedBy>TEI</cp:lastModifiedBy>
  <dcterms:created xsi:type="dcterms:W3CDTF">2019-06-14T13:12:29Z</dcterms:created>
  <dcterms:modified xsi:type="dcterms:W3CDTF">2019-06-14T14:47:22Z</dcterms:modified>
</cp:coreProperties>
</file>