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ΤΕΙ ΔΥΤΙΚΗΣ ΜΑΚΕΔΟΝΙΑΣ\Πληροφοριακά Συστήματα Διοίκησης(E)\"/>
    </mc:Choice>
  </mc:AlternateContent>
  <bookViews>
    <workbookView xWindow="0" yWindow="0" windowWidth="15360" windowHeight="7620"/>
  </bookViews>
  <sheets>
    <sheet name="Ψήφοι-Ποσοστά" sheetId="1" r:id="rId1"/>
    <sheet name="Γραφήματα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7" i="1"/>
  <c r="D10" i="1"/>
  <c r="D9" i="1"/>
  <c r="D11" i="1"/>
  <c r="D14" i="1"/>
  <c r="D12" i="1"/>
  <c r="D15" i="1"/>
  <c r="D8" i="1"/>
  <c r="D5" i="1"/>
  <c r="D4" i="1"/>
  <c r="D3" i="1"/>
  <c r="D2" i="1"/>
  <c r="C16" i="1"/>
  <c r="D16" i="1" l="1"/>
  <c r="C4" i="1"/>
</calcChain>
</file>

<file path=xl/sharedStrings.xml><?xml version="1.0" encoding="utf-8"?>
<sst xmlns="http://schemas.openxmlformats.org/spreadsheetml/2006/main" count="18" uniqueCount="17">
  <si>
    <t>Α/Α</t>
  </si>
  <si>
    <t>ΥΠΟΨΗΦΙΟΣ</t>
  </si>
  <si>
    <t>ΨΗΦΟΙ</t>
  </si>
  <si>
    <t>ΠΟΣΟΣΤΟ</t>
  </si>
  <si>
    <t>Γεννηματά</t>
  </si>
  <si>
    <t xml:space="preserve">Ανδρουλάκης </t>
  </si>
  <si>
    <t>Καμίνης</t>
  </si>
  <si>
    <t xml:space="preserve">Θεοδωράκης </t>
  </si>
  <si>
    <t>Μανιάτης</t>
  </si>
  <si>
    <t>Ραγκούσης</t>
  </si>
  <si>
    <t>Γάτσιος</t>
  </si>
  <si>
    <t>Πόντας</t>
  </si>
  <si>
    <t>Τζιώτης</t>
  </si>
  <si>
    <t>ΨΗΦΙΣΑΝ</t>
  </si>
  <si>
    <t>ΑΚΥΡΑ</t>
  </si>
  <si>
    <t>ΛΕΥΚΑ</t>
  </si>
  <si>
    <t>ΕΓΚΥΡΑ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</si>
</sst>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10" fontId="0" fillId="0" borderId="0" xfId="1" applyNumberFormat="1" applyFont="1"/>
    <xf numFmtId="10" fontId="0" fillId="0" borderId="0" xfId="0" applyNumberFormat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05-4C2A-AEB8-8CB909DB2E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05-4C2A-AEB8-8CB909DB2E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05-4C2A-AEB8-8CB909DB2E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05-4C2A-AEB8-8CB909DB2E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05-4C2A-AEB8-8CB909DB2E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05-4C2A-AEB8-8CB909DB2E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05-4C2A-AEB8-8CB909DB2E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05-4C2A-AEB8-8CB909DB2E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05-4C2A-AEB8-8CB909DB2E5B}"/>
              </c:ext>
            </c:extLst>
          </c:dPt>
          <c:dLbls>
            <c:dLbl>
              <c:idx val="0"/>
              <c:layout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05-4C2A-AEB8-8CB909DB2E5B}"/>
                </c:ext>
              </c:extLst>
            </c:dLbl>
            <c:dLbl>
              <c:idx val="1"/>
              <c:layout>
                <c:manualLayout>
                  <c:x val="0"/>
                  <c:y val="-8.7850101955907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29268292682928"/>
                      <c:h val="0.174193725368275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F05-4C2A-AEB8-8CB909DB2E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'Ψήφοι-Ποσοστά'!$B$7:$B$15</c:f>
              <c:strCache>
                <c:ptCount val="9"/>
                <c:pt idx="0">
                  <c:v>Γεννηματά</c:v>
                </c:pt>
                <c:pt idx="1">
                  <c:v>Ανδρουλάκης </c:v>
                </c:pt>
                <c:pt idx="2">
                  <c:v>Καμίνης</c:v>
                </c:pt>
                <c:pt idx="3">
                  <c:v>Θεοδωράκης </c:v>
                </c:pt>
                <c:pt idx="4">
                  <c:v>Μανιάτης</c:v>
                </c:pt>
                <c:pt idx="5">
                  <c:v>Ραγκούσης</c:v>
                </c:pt>
                <c:pt idx="6">
                  <c:v>Γάτσιος</c:v>
                </c:pt>
                <c:pt idx="7">
                  <c:v>Πόντας</c:v>
                </c:pt>
                <c:pt idx="8">
                  <c:v>Τζιώτης</c:v>
                </c:pt>
              </c:strCache>
            </c:strRef>
          </c:cat>
          <c:val>
            <c:numRef>
              <c:f>'Ψήφοι-Ποσοστά'!$C$7:$C$15</c:f>
              <c:numCache>
                <c:formatCode>#,##0</c:formatCode>
                <c:ptCount val="9"/>
                <c:pt idx="0">
                  <c:v>73939</c:v>
                </c:pt>
                <c:pt idx="1">
                  <c:v>43735</c:v>
                </c:pt>
                <c:pt idx="2">
                  <c:v>23520</c:v>
                </c:pt>
                <c:pt idx="3">
                  <c:v>17062</c:v>
                </c:pt>
                <c:pt idx="4">
                  <c:v>7417</c:v>
                </c:pt>
                <c:pt idx="5">
                  <c:v>4162</c:v>
                </c:pt>
                <c:pt idx="6">
                  <c:v>2877</c:v>
                </c:pt>
                <c:pt idx="7">
                  <c:v>924</c:v>
                </c:pt>
                <c:pt idx="8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F05-4C2A-AEB8-8CB909DB2E5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CF05-4C2A-AEB8-8CB909DB2E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CF05-4C2A-AEB8-8CB909DB2E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CF05-4C2A-AEB8-8CB909DB2E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CF05-4C2A-AEB8-8CB909DB2E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CF05-4C2A-AEB8-8CB909DB2E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CF05-4C2A-AEB8-8CB909DB2E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CF05-4C2A-AEB8-8CB909DB2E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2-CF05-4C2A-AEB8-8CB909DB2E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4-CF05-4C2A-AEB8-8CB909DB2E5B}"/>
              </c:ext>
            </c:extLst>
          </c:dPt>
          <c:cat>
            <c:strRef>
              <c:f>'Ψήφοι-Ποσοστά'!$B$7:$B$15</c:f>
              <c:strCache>
                <c:ptCount val="9"/>
                <c:pt idx="0">
                  <c:v>Γεννηματά</c:v>
                </c:pt>
                <c:pt idx="1">
                  <c:v>Ανδρουλάκης </c:v>
                </c:pt>
                <c:pt idx="2">
                  <c:v>Καμίνης</c:v>
                </c:pt>
                <c:pt idx="3">
                  <c:v>Θεοδωράκης </c:v>
                </c:pt>
                <c:pt idx="4">
                  <c:v>Μανιάτης</c:v>
                </c:pt>
                <c:pt idx="5">
                  <c:v>Ραγκούσης</c:v>
                </c:pt>
                <c:pt idx="6">
                  <c:v>Γάτσιος</c:v>
                </c:pt>
                <c:pt idx="7">
                  <c:v>Πόντας</c:v>
                </c:pt>
                <c:pt idx="8">
                  <c:v>Τζιώτης</c:v>
                </c:pt>
              </c:strCache>
            </c:strRef>
          </c:cat>
          <c:val>
            <c:numRef>
              <c:f>'Ψήφοι-Ποσοστά'!$D$7:$D$15</c:f>
              <c:numCache>
                <c:formatCode>0.00%</c:formatCode>
                <c:ptCount val="9"/>
                <c:pt idx="0">
                  <c:v>0.42498807327321114</c:v>
                </c:pt>
                <c:pt idx="1">
                  <c:v>0.25138091378844574</c:v>
                </c:pt>
                <c:pt idx="2">
                  <c:v>0.13518872967427104</c:v>
                </c:pt>
                <c:pt idx="3">
                  <c:v>9.8069307215238627E-2</c:v>
                </c:pt>
                <c:pt idx="4">
                  <c:v>4.2631581972536914E-2</c:v>
                </c:pt>
                <c:pt idx="5">
                  <c:v>2.392242741940119E-2</c:v>
                </c:pt>
                <c:pt idx="6">
                  <c:v>1.6536478540513509E-2</c:v>
                </c:pt>
                <c:pt idx="7">
                  <c:v>5.3109858086320761E-3</c:v>
                </c:pt>
                <c:pt idx="8">
                  <c:v>1.9715023077497857E-3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F05-4C2A-AEB8-8CB909DB2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'Ψήφοι-Ποσοστά'!$B$7:$B$15</c:f>
              <c:strCache>
                <c:ptCount val="9"/>
                <c:pt idx="0">
                  <c:v>Γεννηματά</c:v>
                </c:pt>
                <c:pt idx="1">
                  <c:v>Ανδρουλάκης </c:v>
                </c:pt>
                <c:pt idx="2">
                  <c:v>Καμίνης</c:v>
                </c:pt>
                <c:pt idx="3">
                  <c:v>Θεοδωράκης </c:v>
                </c:pt>
                <c:pt idx="4">
                  <c:v>Μανιάτης</c:v>
                </c:pt>
                <c:pt idx="5">
                  <c:v>Ραγκούσης</c:v>
                </c:pt>
                <c:pt idx="6">
                  <c:v>Γάτσιος</c:v>
                </c:pt>
                <c:pt idx="7">
                  <c:v>Πόντας</c:v>
                </c:pt>
                <c:pt idx="8">
                  <c:v>Τζιώτης</c:v>
                </c:pt>
              </c:strCache>
            </c:strRef>
          </c:cat>
          <c:val>
            <c:numRef>
              <c:f>'Ψήφοι-Ποσοστά'!$C$7:$C$15</c:f>
              <c:numCache>
                <c:formatCode>#,##0</c:formatCode>
                <c:ptCount val="9"/>
                <c:pt idx="0">
                  <c:v>73939</c:v>
                </c:pt>
                <c:pt idx="1">
                  <c:v>43735</c:v>
                </c:pt>
                <c:pt idx="2">
                  <c:v>23520</c:v>
                </c:pt>
                <c:pt idx="3">
                  <c:v>17062</c:v>
                </c:pt>
                <c:pt idx="4">
                  <c:v>7417</c:v>
                </c:pt>
                <c:pt idx="5">
                  <c:v>4162</c:v>
                </c:pt>
                <c:pt idx="6">
                  <c:v>2877</c:v>
                </c:pt>
                <c:pt idx="7">
                  <c:v>924</c:v>
                </c:pt>
                <c:pt idx="8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7-4F2B-A867-C34F8474DB6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'Ψήφοι-Ποσοστά'!$B$7:$B$15</c:f>
              <c:strCache>
                <c:ptCount val="9"/>
                <c:pt idx="0">
                  <c:v>Γεννηματά</c:v>
                </c:pt>
                <c:pt idx="1">
                  <c:v>Ανδρουλάκης </c:v>
                </c:pt>
                <c:pt idx="2">
                  <c:v>Καμίνης</c:v>
                </c:pt>
                <c:pt idx="3">
                  <c:v>Θεοδωράκης </c:v>
                </c:pt>
                <c:pt idx="4">
                  <c:v>Μανιάτης</c:v>
                </c:pt>
                <c:pt idx="5">
                  <c:v>Ραγκούσης</c:v>
                </c:pt>
                <c:pt idx="6">
                  <c:v>Γάτσιος</c:v>
                </c:pt>
                <c:pt idx="7">
                  <c:v>Πόντας</c:v>
                </c:pt>
                <c:pt idx="8">
                  <c:v>Τζιώτης</c:v>
                </c:pt>
              </c:strCache>
            </c:strRef>
          </c:cat>
          <c:val>
            <c:numRef>
              <c:f>'Ψήφοι-Ποσοστά'!$D$7:$D$15</c:f>
              <c:numCache>
                <c:formatCode>0.00%</c:formatCode>
                <c:ptCount val="9"/>
                <c:pt idx="0">
                  <c:v>0.42498807327321114</c:v>
                </c:pt>
                <c:pt idx="1">
                  <c:v>0.25138091378844574</c:v>
                </c:pt>
                <c:pt idx="2">
                  <c:v>0.13518872967427104</c:v>
                </c:pt>
                <c:pt idx="3">
                  <c:v>9.8069307215238627E-2</c:v>
                </c:pt>
                <c:pt idx="4">
                  <c:v>4.2631581972536914E-2</c:v>
                </c:pt>
                <c:pt idx="5">
                  <c:v>2.392242741940119E-2</c:v>
                </c:pt>
                <c:pt idx="6">
                  <c:v>1.6536478540513509E-2</c:v>
                </c:pt>
                <c:pt idx="7">
                  <c:v>5.3109858086320761E-3</c:v>
                </c:pt>
                <c:pt idx="8">
                  <c:v>1.9715023077497857E-3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7-4F2B-A867-C34F8474D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3500223"/>
        <c:axId val="1893503551"/>
        <c:axId val="0"/>
      </c:bar3DChart>
      <c:catAx>
        <c:axId val="1893500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93503551"/>
        <c:crosses val="autoZero"/>
        <c:auto val="1"/>
        <c:lblAlgn val="ctr"/>
        <c:lblOffset val="100"/>
        <c:noMultiLvlLbl val="0"/>
      </c:catAx>
      <c:valAx>
        <c:axId val="18935035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9350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'Ψήφοι-Ποσοστά'!$B$7:$B$15</c:f>
              <c:strCache>
                <c:ptCount val="9"/>
                <c:pt idx="0">
                  <c:v>Γεννηματά</c:v>
                </c:pt>
                <c:pt idx="1">
                  <c:v>Ανδρουλάκης </c:v>
                </c:pt>
                <c:pt idx="2">
                  <c:v>Καμίνης</c:v>
                </c:pt>
                <c:pt idx="3">
                  <c:v>Θεοδωράκης </c:v>
                </c:pt>
                <c:pt idx="4">
                  <c:v>Μανιάτης</c:v>
                </c:pt>
                <c:pt idx="5">
                  <c:v>Ραγκούσης</c:v>
                </c:pt>
                <c:pt idx="6">
                  <c:v>Γάτσιος</c:v>
                </c:pt>
                <c:pt idx="7">
                  <c:v>Πόντας</c:v>
                </c:pt>
                <c:pt idx="8">
                  <c:v>Τζιώτης</c:v>
                </c:pt>
              </c:strCache>
            </c:strRef>
          </c:cat>
          <c:val>
            <c:numRef>
              <c:f>'Ψήφοι-Ποσοστά'!$C$7:$C$15</c:f>
              <c:numCache>
                <c:formatCode>#,##0</c:formatCode>
                <c:ptCount val="9"/>
                <c:pt idx="0">
                  <c:v>73939</c:v>
                </c:pt>
                <c:pt idx="1">
                  <c:v>43735</c:v>
                </c:pt>
                <c:pt idx="2">
                  <c:v>23520</c:v>
                </c:pt>
                <c:pt idx="3">
                  <c:v>17062</c:v>
                </c:pt>
                <c:pt idx="4">
                  <c:v>7417</c:v>
                </c:pt>
                <c:pt idx="5">
                  <c:v>4162</c:v>
                </c:pt>
                <c:pt idx="6">
                  <c:v>2877</c:v>
                </c:pt>
                <c:pt idx="7">
                  <c:v>924</c:v>
                </c:pt>
                <c:pt idx="8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B-4D21-95FA-320A173AF3B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'Ψήφοι-Ποσοστά'!$B$7:$B$15</c:f>
              <c:strCache>
                <c:ptCount val="9"/>
                <c:pt idx="0">
                  <c:v>Γεννηματά</c:v>
                </c:pt>
                <c:pt idx="1">
                  <c:v>Ανδρουλάκης </c:v>
                </c:pt>
                <c:pt idx="2">
                  <c:v>Καμίνης</c:v>
                </c:pt>
                <c:pt idx="3">
                  <c:v>Θεοδωράκης </c:v>
                </c:pt>
                <c:pt idx="4">
                  <c:v>Μανιάτης</c:v>
                </c:pt>
                <c:pt idx="5">
                  <c:v>Ραγκούσης</c:v>
                </c:pt>
                <c:pt idx="6">
                  <c:v>Γάτσιος</c:v>
                </c:pt>
                <c:pt idx="7">
                  <c:v>Πόντας</c:v>
                </c:pt>
                <c:pt idx="8">
                  <c:v>Τζιώτης</c:v>
                </c:pt>
              </c:strCache>
            </c:strRef>
          </c:cat>
          <c:val>
            <c:numRef>
              <c:f>'Ψήφοι-Ποσοστά'!$D$7:$D$15</c:f>
              <c:numCache>
                <c:formatCode>0.00%</c:formatCode>
                <c:ptCount val="9"/>
                <c:pt idx="0">
                  <c:v>0.42498807327321114</c:v>
                </c:pt>
                <c:pt idx="1">
                  <c:v>0.25138091378844574</c:v>
                </c:pt>
                <c:pt idx="2">
                  <c:v>0.13518872967427104</c:v>
                </c:pt>
                <c:pt idx="3">
                  <c:v>9.8069307215238627E-2</c:v>
                </c:pt>
                <c:pt idx="4">
                  <c:v>4.2631581972536914E-2</c:v>
                </c:pt>
                <c:pt idx="5">
                  <c:v>2.392242741940119E-2</c:v>
                </c:pt>
                <c:pt idx="6">
                  <c:v>1.6536478540513509E-2</c:v>
                </c:pt>
                <c:pt idx="7">
                  <c:v>5.3109858086320761E-3</c:v>
                </c:pt>
                <c:pt idx="8">
                  <c:v>1.9715023077497857E-3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B-4D21-95FA-320A173AF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2548287"/>
        <c:axId val="1892534143"/>
        <c:axId val="0"/>
      </c:bar3DChart>
      <c:catAx>
        <c:axId val="1892548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92534143"/>
        <c:crosses val="autoZero"/>
        <c:auto val="1"/>
        <c:lblAlgn val="ctr"/>
        <c:lblOffset val="100"/>
        <c:noMultiLvlLbl val="0"/>
      </c:catAx>
      <c:valAx>
        <c:axId val="189253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92548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514350</xdr:colOff>
      <xdr:row>20</xdr:row>
      <xdr:rowOff>19050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609599</xdr:colOff>
      <xdr:row>0</xdr:row>
      <xdr:rowOff>0</xdr:rowOff>
    </xdr:from>
    <xdr:to>
      <xdr:col>19</xdr:col>
      <xdr:colOff>371474</xdr:colOff>
      <xdr:row>14</xdr:row>
      <xdr:rowOff>180975</xdr:rowOff>
    </xdr:to>
    <xdr:graphicFrame macro="">
      <xdr:nvGraphicFramePr>
        <xdr:cNvPr id="5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19</xdr:col>
      <xdr:colOff>590550</xdr:colOff>
      <xdr:row>32</xdr:row>
      <xdr:rowOff>85725</xdr:rowOff>
    </xdr:to>
    <xdr:graphicFrame macro="">
      <xdr:nvGraphicFramePr>
        <xdr:cNvPr id="6" name="Γράφημα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="180" zoomScaleNormal="180" workbookViewId="0">
      <selection activeCell="D11" sqref="D11"/>
    </sheetView>
  </sheetViews>
  <sheetFormatPr defaultRowHeight="15" x14ac:dyDescent="0.25"/>
  <cols>
    <col min="1" max="1" width="4.42578125" bestFit="1" customWidth="1"/>
    <col min="2" max="2" width="13.7109375" bestFit="1" customWidth="1"/>
    <col min="4" max="4" width="9.7109375" bestFit="1" customWidth="1"/>
  </cols>
  <sheetData>
    <row r="1" spans="1:4" x14ac:dyDescent="0.25">
      <c r="B1" t="s">
        <v>13</v>
      </c>
      <c r="C1" s="1">
        <v>210656</v>
      </c>
      <c r="D1" t="s">
        <v>3</v>
      </c>
    </row>
    <row r="2" spans="1:4" x14ac:dyDescent="0.25">
      <c r="B2" t="s">
        <v>14</v>
      </c>
      <c r="C2" s="1">
        <v>21677</v>
      </c>
      <c r="D2" s="4">
        <f>C2/C1</f>
        <v>0.10290236214491873</v>
      </c>
    </row>
    <row r="3" spans="1:4" x14ac:dyDescent="0.25">
      <c r="B3" t="s">
        <v>15</v>
      </c>
      <c r="C3" s="1">
        <v>15000</v>
      </c>
      <c r="D3" s="4">
        <f>C3/C1</f>
        <v>7.1206137019595925E-2</v>
      </c>
    </row>
    <row r="4" spans="1:4" x14ac:dyDescent="0.25">
      <c r="B4" t="s">
        <v>16</v>
      </c>
      <c r="C4" s="3">
        <f>C1-C2-C3</f>
        <v>173979</v>
      </c>
      <c r="D4" s="4">
        <f>C4/C1</f>
        <v>0.82589150083548535</v>
      </c>
    </row>
    <row r="5" spans="1:4" x14ac:dyDescent="0.25">
      <c r="D5" s="5">
        <f>SUM(D2:D4)</f>
        <v>1</v>
      </c>
    </row>
    <row r="6" spans="1:4" x14ac:dyDescent="0.25">
      <c r="A6" s="2" t="s">
        <v>0</v>
      </c>
      <c r="B6" s="2" t="s">
        <v>1</v>
      </c>
      <c r="C6" s="2" t="s">
        <v>2</v>
      </c>
      <c r="D6" s="2" t="s">
        <v>3</v>
      </c>
    </row>
    <row r="7" spans="1:4" x14ac:dyDescent="0.25">
      <c r="A7">
        <v>1</v>
      </c>
      <c r="B7" t="s">
        <v>4</v>
      </c>
      <c r="C7" s="1">
        <v>73939</v>
      </c>
      <c r="D7" s="4">
        <f t="shared" ref="D7:D15" si="0">C7/$C$4</f>
        <v>0.42498807327321114</v>
      </c>
    </row>
    <row r="8" spans="1:4" x14ac:dyDescent="0.25">
      <c r="A8">
        <v>2</v>
      </c>
      <c r="B8" t="s">
        <v>5</v>
      </c>
      <c r="C8" s="1">
        <v>43735</v>
      </c>
      <c r="D8" s="4">
        <f t="shared" si="0"/>
        <v>0.25138091378844574</v>
      </c>
    </row>
    <row r="9" spans="1:4" x14ac:dyDescent="0.25">
      <c r="A9">
        <v>3</v>
      </c>
      <c r="B9" t="s">
        <v>6</v>
      </c>
      <c r="C9" s="1">
        <v>23520</v>
      </c>
      <c r="D9" s="4">
        <f t="shared" si="0"/>
        <v>0.13518872967427104</v>
      </c>
    </row>
    <row r="10" spans="1:4" x14ac:dyDescent="0.25">
      <c r="A10">
        <v>4</v>
      </c>
      <c r="B10" t="s">
        <v>7</v>
      </c>
      <c r="C10" s="1">
        <v>17062</v>
      </c>
      <c r="D10" s="4">
        <f t="shared" si="0"/>
        <v>9.8069307215238627E-2</v>
      </c>
    </row>
    <row r="11" spans="1:4" x14ac:dyDescent="0.25">
      <c r="A11">
        <v>5</v>
      </c>
      <c r="B11" t="s">
        <v>8</v>
      </c>
      <c r="C11" s="1">
        <v>7417</v>
      </c>
      <c r="D11" s="4">
        <f t="shared" si="0"/>
        <v>4.2631581972536914E-2</v>
      </c>
    </row>
    <row r="12" spans="1:4" x14ac:dyDescent="0.25">
      <c r="A12">
        <v>6</v>
      </c>
      <c r="B12" t="s">
        <v>9</v>
      </c>
      <c r="C12" s="1">
        <v>4162</v>
      </c>
      <c r="D12" s="4">
        <f t="shared" si="0"/>
        <v>2.392242741940119E-2</v>
      </c>
    </row>
    <row r="13" spans="1:4" x14ac:dyDescent="0.25">
      <c r="A13">
        <v>7</v>
      </c>
      <c r="B13" t="s">
        <v>10</v>
      </c>
      <c r="C13" s="1">
        <v>2877</v>
      </c>
      <c r="D13" s="4">
        <f t="shared" si="0"/>
        <v>1.6536478540513509E-2</v>
      </c>
    </row>
    <row r="14" spans="1:4" x14ac:dyDescent="0.25">
      <c r="A14">
        <v>8</v>
      </c>
      <c r="B14" t="s">
        <v>11</v>
      </c>
      <c r="C14" s="1">
        <v>924</v>
      </c>
      <c r="D14" s="4">
        <f t="shared" si="0"/>
        <v>5.3109858086320761E-3</v>
      </c>
    </row>
    <row r="15" spans="1:4" x14ac:dyDescent="0.25">
      <c r="A15">
        <v>9</v>
      </c>
      <c r="B15" t="s">
        <v>12</v>
      </c>
      <c r="C15" s="1">
        <v>343</v>
      </c>
      <c r="D15" s="4">
        <f t="shared" si="0"/>
        <v>1.9715023077497857E-3</v>
      </c>
    </row>
    <row r="16" spans="1:4" x14ac:dyDescent="0.25">
      <c r="C16" s="3">
        <f>SUM(C7:C15)</f>
        <v>173979</v>
      </c>
      <c r="D16" s="4">
        <f>SUM(D7:D15)</f>
        <v>1.0000000000000002</v>
      </c>
    </row>
  </sheetData>
  <sortState ref="B7:D15">
    <sortCondition descending="1" ref="C7:C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J17" sqref="J1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Ψήφοι-Ποσοστά</vt:lpstr>
      <vt:lpstr>Γραφήματα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</dc:creator>
  <cp:lastModifiedBy>User</cp:lastModifiedBy>
  <dcterms:created xsi:type="dcterms:W3CDTF">2017-11-14T13:25:22Z</dcterms:created>
  <dcterms:modified xsi:type="dcterms:W3CDTF">2017-11-28T03:58:05Z</dcterms:modified>
</cp:coreProperties>
</file>