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Αρχές Πληροφορικής\ΕΡΓΑΣΤΗΡΙΟ\6ο Εργαστήριο\"/>
    </mc:Choice>
  </mc:AlternateContent>
  <bookViews>
    <workbookView xWindow="0" yWindow="0" windowWidth="15360" windowHeight="7620" activeTab="1"/>
  </bookViews>
  <sheets>
    <sheet name="ΚΑΤΑΣΤΑΣΗ ΒΑΘΜΟΛΟΓΙΑΣ" sheetId="3" r:id="rId1"/>
    <sheet name="ΚΑΤΑΣΤΑΣΗ ΜΙΣΘΟΔΟΣΙΑΣ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16" i="1"/>
  <c r="C16" i="1"/>
  <c r="D15" i="1"/>
  <c r="C15" i="1"/>
  <c r="D14" i="1"/>
  <c r="C14" i="1"/>
  <c r="A14" i="1"/>
  <c r="I11" i="3" l="1"/>
  <c r="I9" i="3"/>
  <c r="I12" i="3"/>
  <c r="I13" i="3"/>
  <c r="I3" i="3"/>
  <c r="I10" i="3"/>
  <c r="I7" i="3"/>
  <c r="I5" i="3"/>
  <c r="I6" i="3"/>
  <c r="I4" i="3"/>
  <c r="I8" i="3"/>
</calcChain>
</file>

<file path=xl/sharedStrings.xml><?xml version="1.0" encoding="utf-8"?>
<sst xmlns="http://schemas.openxmlformats.org/spreadsheetml/2006/main" count="61" uniqueCount="36">
  <si>
    <t>ΕΠΩΝΥΜΟ</t>
  </si>
  <si>
    <t>ΟΝΟΜΑ</t>
  </si>
  <si>
    <t>ΜΙΣΘΟΣ</t>
  </si>
  <si>
    <t>ΣΥΡΑΝΙΔΟΥ</t>
  </si>
  <si>
    <t>ΔΙΟΝΥΣΙΑ</t>
  </si>
  <si>
    <t>ΣΤΑΜΟΓΛΟΥ</t>
  </si>
  <si>
    <t>ΘΕΜΙΣΤΟΚΛΗΣ</t>
  </si>
  <si>
    <t>ΓΕΩΡΓΙΟΣ</t>
  </si>
  <si>
    <t>ΤΡΙΑΝΤΑΦΥΛΛΟΥ</t>
  </si>
  <si>
    <t>ΦΑΖΛΟΥΛ</t>
  </si>
  <si>
    <t>ΣΑΖΙΝΑΚΤΕΡ</t>
  </si>
  <si>
    <t>ΜΠΙΡΑ</t>
  </si>
  <si>
    <t>ΜΑΝΤΑΛΙΝΑ</t>
  </si>
  <si>
    <t>ΤΣΙΑΝΑΚΑΣ</t>
  </si>
  <si>
    <t>ΠΑΝΑΓΙΩΤΗΣ</t>
  </si>
  <si>
    <t>ΣΤΑΜΑΤΟΓΛΟΥ</t>
  </si>
  <si>
    <t>ΡΑΦΑΗΛ</t>
  </si>
  <si>
    <t>ΤΣΙΡΑΜΠΙΔΗΣ</t>
  </si>
  <si>
    <t>ΝΙΚΟΛΑΟΣ</t>
  </si>
  <si>
    <t>ΣΟΦΙΑΣ</t>
  </si>
  <si>
    <t>ΚΩΝΣΤΑΝΤΙΝΟΣ</t>
  </si>
  <si>
    <t>ΔΙΑΜΑΝΤΟΠΟΥΛΟΣ</t>
  </si>
  <si>
    <t>ΜΠΑΓΑΚΗ</t>
  </si>
  <si>
    <t>ΓΕΩΡΓΙΑ</t>
  </si>
  <si>
    <t>ΑΡΙΘΜΟΣ ΠΑΙΔΙΩΝ</t>
  </si>
  <si>
    <t>ΔΙΟΙΚΗΣΗ</t>
  </si>
  <si>
    <t>ΛΟΓΙΣΤΙΚΗ Ι</t>
  </si>
  <si>
    <t>ΔΙΚΑΙΟ</t>
  </si>
  <si>
    <t>ΜΑΘΗΜΑΤΙΚΑ</t>
  </si>
  <si>
    <t>ΣΤΑΤΙΣΤΙΚΗ</t>
  </si>
  <si>
    <t>ΠΛΗΡΟΦΟΡΙΚΗ</t>
  </si>
  <si>
    <t>ΜΟ</t>
  </si>
  <si>
    <t>ΣΥΝΟΛΟ</t>
  </si>
  <si>
    <t>ΕΛΑΧΙΣΤΟ</t>
  </si>
  <si>
    <t>ΜΕΓΙΣΤΟ</t>
  </si>
  <si>
    <t>ΜΕΣΟΣ ΟΡΟΣ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</si>
</sst>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_ ;\-#,##0\ "/>
  </numFmts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left"/>
    </xf>
    <xf numFmtId="164" fontId="0" fillId="0" borderId="1" xfId="0" applyNumberFormat="1" applyBorder="1"/>
    <xf numFmtId="2" fontId="0" fillId="0" borderId="1" xfId="0" applyNumberFormat="1" applyBorder="1"/>
    <xf numFmtId="44" fontId="0" fillId="0" borderId="1" xfId="1" applyFont="1" applyBorder="1"/>
    <xf numFmtId="0" fontId="0" fillId="0" borderId="1" xfId="0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zoomScale="110" zoomScaleNormal="110" workbookViewId="0">
      <selection activeCell="A3" sqref="A3:I13"/>
    </sheetView>
  </sheetViews>
  <sheetFormatPr defaultRowHeight="15" x14ac:dyDescent="0.25"/>
  <cols>
    <col min="1" max="1" width="18.5703125" bestFit="1" customWidth="1"/>
    <col min="2" max="2" width="15.28515625" bestFit="1" customWidth="1"/>
    <col min="3" max="3" width="14.7109375" bestFit="1" customWidth="1"/>
    <col min="4" max="4" width="9.85546875" bestFit="1" customWidth="1"/>
    <col min="5" max="5" width="11.28515625" bestFit="1" customWidth="1"/>
    <col min="6" max="6" width="10.42578125" customWidth="1"/>
    <col min="7" max="7" width="13.85546875" bestFit="1" customWidth="1"/>
    <col min="8" max="8" width="10.85546875" bestFit="1" customWidth="1"/>
    <col min="9" max="9" width="9.85546875" bestFit="1" customWidth="1"/>
  </cols>
  <sheetData>
    <row r="1" spans="1:9" ht="20.25" x14ac:dyDescent="0.3">
      <c r="A1" s="12"/>
      <c r="B1" s="12"/>
      <c r="C1" s="12"/>
      <c r="D1" s="12"/>
    </row>
    <row r="2" spans="1:9" x14ac:dyDescent="0.25">
      <c r="A2" s="3" t="s">
        <v>0</v>
      </c>
      <c r="B2" s="3" t="s">
        <v>1</v>
      </c>
      <c r="C2" s="3" t="s">
        <v>30</v>
      </c>
      <c r="D2" s="2" t="s">
        <v>25</v>
      </c>
      <c r="E2" s="3" t="s">
        <v>26</v>
      </c>
      <c r="F2" s="3" t="s">
        <v>27</v>
      </c>
      <c r="G2" s="3" t="s">
        <v>28</v>
      </c>
      <c r="H2" s="7" t="s">
        <v>29</v>
      </c>
      <c r="I2" s="3" t="s">
        <v>31</v>
      </c>
    </row>
    <row r="3" spans="1:9" x14ac:dyDescent="0.25">
      <c r="A3" s="4" t="s">
        <v>22</v>
      </c>
      <c r="B3" s="4" t="s">
        <v>23</v>
      </c>
      <c r="C3" s="6">
        <v>2</v>
      </c>
      <c r="D3" s="8">
        <v>6.5</v>
      </c>
      <c r="E3" s="1">
        <v>6</v>
      </c>
      <c r="F3" s="1">
        <v>10</v>
      </c>
      <c r="G3" s="1">
        <v>10</v>
      </c>
      <c r="H3" s="1">
        <v>10</v>
      </c>
      <c r="I3" s="9">
        <f t="shared" ref="I3:I13" si="0">AVERAGE(C3:H3)</f>
        <v>7.416666666666667</v>
      </c>
    </row>
    <row r="4" spans="1:9" x14ac:dyDescent="0.25">
      <c r="A4" s="4" t="s">
        <v>21</v>
      </c>
      <c r="B4" s="4" t="s">
        <v>14</v>
      </c>
      <c r="C4" s="6">
        <v>9</v>
      </c>
      <c r="D4" s="8">
        <v>7</v>
      </c>
      <c r="E4" s="1">
        <v>6</v>
      </c>
      <c r="F4" s="1">
        <v>7</v>
      </c>
      <c r="G4" s="1">
        <v>5</v>
      </c>
      <c r="H4" s="1">
        <v>10</v>
      </c>
      <c r="I4" s="9">
        <f t="shared" si="0"/>
        <v>7.333333333333333</v>
      </c>
    </row>
    <row r="5" spans="1:9" x14ac:dyDescent="0.25">
      <c r="A5" s="4" t="s">
        <v>3</v>
      </c>
      <c r="B5" s="4" t="s">
        <v>4</v>
      </c>
      <c r="C5" s="6">
        <v>6</v>
      </c>
      <c r="D5" s="8">
        <v>9</v>
      </c>
      <c r="E5" s="1">
        <v>4</v>
      </c>
      <c r="F5" s="1">
        <v>9</v>
      </c>
      <c r="G5" s="1">
        <v>7</v>
      </c>
      <c r="H5" s="1">
        <v>6</v>
      </c>
      <c r="I5" s="9">
        <f t="shared" si="0"/>
        <v>6.833333333333333</v>
      </c>
    </row>
    <row r="6" spans="1:9" x14ac:dyDescent="0.25">
      <c r="A6" s="4" t="s">
        <v>5</v>
      </c>
      <c r="B6" s="4" t="s">
        <v>6</v>
      </c>
      <c r="C6" s="6">
        <v>10</v>
      </c>
      <c r="D6" s="8">
        <v>8</v>
      </c>
      <c r="E6" s="1">
        <v>5</v>
      </c>
      <c r="F6" s="1">
        <v>8</v>
      </c>
      <c r="G6" s="1">
        <v>6</v>
      </c>
      <c r="H6" s="1">
        <v>2</v>
      </c>
      <c r="I6" s="9">
        <f t="shared" si="0"/>
        <v>6.5</v>
      </c>
    </row>
    <row r="7" spans="1:9" x14ac:dyDescent="0.25">
      <c r="A7" s="4" t="s">
        <v>15</v>
      </c>
      <c r="B7" s="4" t="s">
        <v>16</v>
      </c>
      <c r="C7" s="6">
        <v>5</v>
      </c>
      <c r="D7" s="8">
        <v>10</v>
      </c>
      <c r="E7" s="1">
        <v>6</v>
      </c>
      <c r="F7" s="1">
        <v>6</v>
      </c>
      <c r="G7" s="1">
        <v>8</v>
      </c>
      <c r="H7" s="1">
        <v>3</v>
      </c>
      <c r="I7" s="9">
        <f t="shared" si="0"/>
        <v>6.333333333333333</v>
      </c>
    </row>
    <row r="8" spans="1:9" x14ac:dyDescent="0.25">
      <c r="A8" s="4" t="s">
        <v>8</v>
      </c>
      <c r="B8" s="4" t="s">
        <v>7</v>
      </c>
      <c r="C8" s="6">
        <v>3</v>
      </c>
      <c r="D8" s="8">
        <v>6</v>
      </c>
      <c r="E8" s="1">
        <v>3</v>
      </c>
      <c r="F8" s="1">
        <v>10</v>
      </c>
      <c r="G8" s="1">
        <v>10</v>
      </c>
      <c r="H8" s="1">
        <v>5</v>
      </c>
      <c r="I8" s="9">
        <f t="shared" si="0"/>
        <v>6.166666666666667</v>
      </c>
    </row>
    <row r="9" spans="1:9" x14ac:dyDescent="0.25">
      <c r="A9" s="4" t="s">
        <v>17</v>
      </c>
      <c r="B9" s="4" t="s">
        <v>18</v>
      </c>
      <c r="C9" s="6">
        <v>8</v>
      </c>
      <c r="D9" s="8">
        <v>5</v>
      </c>
      <c r="E9" s="1">
        <v>6</v>
      </c>
      <c r="F9" s="1">
        <v>10</v>
      </c>
      <c r="G9" s="1">
        <v>3</v>
      </c>
      <c r="H9" s="1">
        <v>5</v>
      </c>
      <c r="I9" s="9">
        <f t="shared" si="0"/>
        <v>6.166666666666667</v>
      </c>
    </row>
    <row r="10" spans="1:9" x14ac:dyDescent="0.25">
      <c r="A10" s="4" t="s">
        <v>19</v>
      </c>
      <c r="B10" s="4" t="s">
        <v>20</v>
      </c>
      <c r="C10" s="6">
        <v>3</v>
      </c>
      <c r="D10" s="8">
        <v>10</v>
      </c>
      <c r="E10" s="1">
        <v>6</v>
      </c>
      <c r="F10" s="1">
        <v>5</v>
      </c>
      <c r="G10" s="1">
        <v>9</v>
      </c>
      <c r="H10" s="1">
        <v>2</v>
      </c>
      <c r="I10" s="9">
        <f t="shared" si="0"/>
        <v>5.833333333333333</v>
      </c>
    </row>
    <row r="11" spans="1:9" x14ac:dyDescent="0.25">
      <c r="A11" s="4" t="s">
        <v>13</v>
      </c>
      <c r="B11" s="4" t="s">
        <v>14</v>
      </c>
      <c r="C11" s="6">
        <v>6</v>
      </c>
      <c r="D11" s="8">
        <v>2</v>
      </c>
      <c r="E11" s="1">
        <v>6</v>
      </c>
      <c r="F11" s="1">
        <v>10</v>
      </c>
      <c r="G11" s="1">
        <v>5</v>
      </c>
      <c r="H11" s="1">
        <v>5</v>
      </c>
      <c r="I11" s="9">
        <f t="shared" si="0"/>
        <v>5.666666666666667</v>
      </c>
    </row>
    <row r="12" spans="1:9" x14ac:dyDescent="0.25">
      <c r="A12" s="4" t="s">
        <v>11</v>
      </c>
      <c r="B12" s="4" t="s">
        <v>12</v>
      </c>
      <c r="C12" s="6">
        <v>9</v>
      </c>
      <c r="D12" s="8">
        <v>3</v>
      </c>
      <c r="E12" s="1">
        <v>6</v>
      </c>
      <c r="F12" s="1">
        <v>3</v>
      </c>
      <c r="G12" s="1">
        <v>6</v>
      </c>
      <c r="H12" s="1">
        <v>5</v>
      </c>
      <c r="I12" s="9">
        <f t="shared" si="0"/>
        <v>5.333333333333333</v>
      </c>
    </row>
    <row r="13" spans="1:9" x14ac:dyDescent="0.25">
      <c r="A13" s="4" t="s">
        <v>9</v>
      </c>
      <c r="B13" s="4" t="s">
        <v>10</v>
      </c>
      <c r="C13" s="6">
        <v>10</v>
      </c>
      <c r="D13" s="8">
        <v>6</v>
      </c>
      <c r="E13" s="1">
        <v>6</v>
      </c>
      <c r="F13" s="1">
        <v>2</v>
      </c>
      <c r="G13" s="1">
        <v>2</v>
      </c>
      <c r="H13" s="1">
        <v>5</v>
      </c>
      <c r="I13" s="9">
        <f t="shared" si="0"/>
        <v>5.166666666666667</v>
      </c>
    </row>
  </sheetData>
  <sortState ref="A3:I13">
    <sortCondition descending="1" ref="I3:I1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7"/>
  <sheetViews>
    <sheetView tabSelected="1" topLeftCell="A2" zoomScale="130" zoomScaleNormal="130" workbookViewId="0">
      <selection activeCell="C18" sqref="C18"/>
    </sheetView>
  </sheetViews>
  <sheetFormatPr defaultRowHeight="15" x14ac:dyDescent="0.25"/>
  <cols>
    <col min="1" max="1" width="18.5703125" bestFit="1" customWidth="1"/>
    <col min="2" max="2" width="15.28515625" bestFit="1" customWidth="1"/>
    <col min="3" max="3" width="18" bestFit="1" customWidth="1"/>
    <col min="4" max="4" width="16.42578125" customWidth="1"/>
  </cols>
  <sheetData>
    <row r="1" spans="1:4" ht="20.25" x14ac:dyDescent="0.3">
      <c r="A1" s="13"/>
      <c r="B1" s="13"/>
      <c r="C1" s="13"/>
      <c r="D1" s="13"/>
    </row>
    <row r="2" spans="1:4" x14ac:dyDescent="0.25">
      <c r="A2" s="3" t="s">
        <v>0</v>
      </c>
      <c r="B2" s="3" t="s">
        <v>1</v>
      </c>
      <c r="C2" s="3" t="s">
        <v>24</v>
      </c>
      <c r="D2" s="2" t="s">
        <v>2</v>
      </c>
    </row>
    <row r="3" spans="1:4" x14ac:dyDescent="0.25">
      <c r="A3" s="4" t="s">
        <v>8</v>
      </c>
      <c r="B3" s="4" t="s">
        <v>7</v>
      </c>
      <c r="C3" s="6">
        <v>6</v>
      </c>
      <c r="D3" s="5">
        <v>1000</v>
      </c>
    </row>
    <row r="4" spans="1:4" x14ac:dyDescent="0.25">
      <c r="A4" s="4" t="s">
        <v>13</v>
      </c>
      <c r="B4" s="4" t="s">
        <v>14</v>
      </c>
      <c r="C4" s="6">
        <v>5</v>
      </c>
      <c r="D4" s="5">
        <v>5</v>
      </c>
    </row>
    <row r="5" spans="1:4" x14ac:dyDescent="0.25">
      <c r="A5" s="4" t="s">
        <v>17</v>
      </c>
      <c r="B5" s="4" t="s">
        <v>18</v>
      </c>
      <c r="C5" s="6">
        <v>5</v>
      </c>
      <c r="D5" s="5">
        <v>123000</v>
      </c>
    </row>
    <row r="6" spans="1:4" x14ac:dyDescent="0.25">
      <c r="A6" s="4" t="s">
        <v>11</v>
      </c>
      <c r="B6" s="4" t="s">
        <v>12</v>
      </c>
      <c r="C6" s="6">
        <v>4</v>
      </c>
      <c r="D6" s="5">
        <v>1500</v>
      </c>
    </row>
    <row r="7" spans="1:4" x14ac:dyDescent="0.25">
      <c r="A7" s="4" t="s">
        <v>9</v>
      </c>
      <c r="B7" s="4" t="s">
        <v>10</v>
      </c>
      <c r="C7" s="6">
        <v>3</v>
      </c>
      <c r="D7" s="5">
        <v>20000</v>
      </c>
    </row>
    <row r="8" spans="1:4" x14ac:dyDescent="0.25">
      <c r="A8" s="4" t="s">
        <v>22</v>
      </c>
      <c r="B8" s="4" t="s">
        <v>23</v>
      </c>
      <c r="C8" s="6">
        <v>2</v>
      </c>
      <c r="D8" s="5">
        <v>0.5</v>
      </c>
    </row>
    <row r="9" spans="1:4" x14ac:dyDescent="0.25">
      <c r="A9" s="4" t="s">
        <v>19</v>
      </c>
      <c r="B9" s="4" t="s">
        <v>20</v>
      </c>
      <c r="C9" s="6">
        <v>2</v>
      </c>
      <c r="D9" s="5">
        <v>2000</v>
      </c>
    </row>
    <row r="10" spans="1:4" x14ac:dyDescent="0.25">
      <c r="A10" s="4" t="s">
        <v>15</v>
      </c>
      <c r="B10" s="4" t="s">
        <v>16</v>
      </c>
      <c r="C10" s="6">
        <v>2</v>
      </c>
      <c r="D10" s="5">
        <v>10</v>
      </c>
    </row>
    <row r="11" spans="1:4" x14ac:dyDescent="0.25">
      <c r="A11" s="4" t="s">
        <v>3</v>
      </c>
      <c r="B11" s="4" t="s">
        <v>4</v>
      </c>
      <c r="C11" s="6">
        <v>2</v>
      </c>
      <c r="D11" s="5">
        <v>30</v>
      </c>
    </row>
    <row r="12" spans="1:4" x14ac:dyDescent="0.25">
      <c r="A12" s="4" t="s">
        <v>5</v>
      </c>
      <c r="B12" s="4" t="s">
        <v>6</v>
      </c>
      <c r="C12" s="6">
        <v>1</v>
      </c>
      <c r="D12" s="5">
        <v>100</v>
      </c>
    </row>
    <row r="13" spans="1:4" x14ac:dyDescent="0.25">
      <c r="A13" s="4" t="s">
        <v>21</v>
      </c>
      <c r="B13" s="4" t="s">
        <v>14</v>
      </c>
      <c r="C13" s="6">
        <v>0</v>
      </c>
      <c r="D13" s="5">
        <v>123</v>
      </c>
    </row>
    <row r="14" spans="1:4" x14ac:dyDescent="0.25">
      <c r="A14">
        <f>COUNTA(A3:A13)</f>
        <v>11</v>
      </c>
      <c r="B14" s="11" t="s">
        <v>32</v>
      </c>
      <c r="C14" s="1">
        <f>SUM(C3:C13)</f>
        <v>32</v>
      </c>
      <c r="D14" s="5">
        <f>SUM(D3:D13)</f>
        <v>147768.5</v>
      </c>
    </row>
    <row r="15" spans="1:4" x14ac:dyDescent="0.25">
      <c r="B15" s="11" t="s">
        <v>33</v>
      </c>
      <c r="C15" s="1">
        <f>MIN(C2:C13)</f>
        <v>0</v>
      </c>
      <c r="D15" s="10">
        <f>MIN(D2:D13)</f>
        <v>0.5</v>
      </c>
    </row>
    <row r="16" spans="1:4" x14ac:dyDescent="0.25">
      <c r="B16" s="11" t="s">
        <v>34</v>
      </c>
      <c r="C16" s="1">
        <f>MAX(C2:C13)</f>
        <v>6</v>
      </c>
      <c r="D16" s="10">
        <f>MAX(D2:D13)</f>
        <v>123000</v>
      </c>
    </row>
    <row r="17" spans="2:4" x14ac:dyDescent="0.25">
      <c r="B17" s="11" t="s">
        <v>35</v>
      </c>
      <c r="C17" s="1">
        <f>AVERAGE(C2:C13)</f>
        <v>2.9090909090909092</v>
      </c>
      <c r="D17" s="10">
        <f>AVERAGE(D2:D13)</f>
        <v>13433.5</v>
      </c>
    </row>
  </sheetData>
  <sortState ref="A3:D14">
    <sortCondition descending="1" ref="C3:C14"/>
    <sortCondition ref="A3:A14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ΚΑΤΑΣΤΑΣΗ ΒΑΘΜΟΛΟΓΙΑΣ</vt:lpstr>
      <vt:lpstr>ΚΑΤΑΣΤΑΣΗ ΜΙΣΘΟΔΟΣΙΑΣ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vvv</cp:lastModifiedBy>
  <dcterms:created xsi:type="dcterms:W3CDTF">2017-11-15T13:32:22Z</dcterms:created>
  <dcterms:modified xsi:type="dcterms:W3CDTF">2017-11-22T14:52:18Z</dcterms:modified>
</cp:coreProperties>
</file>